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00" windowHeight="8730" activeTab="0"/>
  </bookViews>
  <sheets>
    <sheet name="boilerplate" sheetId="1" r:id="rId1"/>
  </sheets>
  <definedNames>
    <definedName name="_xlnm.Print_Area" localSheetId="0">'boilerplate'!$A$1:$C$29</definedName>
  </definedNames>
  <calcPr fullCalcOnLoad="1"/>
</workbook>
</file>

<file path=xl/sharedStrings.xml><?xml version="1.0" encoding="utf-8"?>
<sst xmlns="http://schemas.openxmlformats.org/spreadsheetml/2006/main" count="30" uniqueCount="29">
  <si>
    <t xml:space="preserve">Alameda County </t>
  </si>
  <si>
    <t>Housing and Community Development</t>
  </si>
  <si>
    <t>Multi Family Mortgage Revenue Bond Program</t>
  </si>
  <si>
    <t>SAMPLE Term Sheet</t>
  </si>
  <si>
    <t>Date:</t>
  </si>
  <si>
    <t>Today's Date</t>
  </si>
  <si>
    <t>Project Name</t>
  </si>
  <si>
    <t>ABC Project</t>
  </si>
  <si>
    <t>Developer</t>
  </si>
  <si>
    <t>Acme Developer</t>
  </si>
  <si>
    <t>Address</t>
  </si>
  <si>
    <t>San Leandro, CA</t>
  </si>
  <si>
    <t>Initial issuer fee:</t>
  </si>
  <si>
    <t>Expected MFMRB Issuance Amount</t>
  </si>
  <si>
    <t>Fee:</t>
  </si>
  <si>
    <t>Alameda County HCD maintains a minimum initial fee of $25,000</t>
  </si>
  <si>
    <t>Minimum initial fee met?</t>
  </si>
  <si>
    <t>Yes</t>
  </si>
  <si>
    <t>Alameda County HCD charges an annual fee of 0.125% of the outstanding balance of the loan as an ongoing monitoring fee, with a minimum charge of $2,500 per year to cover financial and site monitoring, and annual reporting to CDLAC.  If there is no outstanding balance of the loan (construction period only bonds) a $1,500 per year monitoring fee is charged up front for the 15 year compliance period.</t>
  </si>
  <si>
    <t>Annual fee in advance (I.e. at closing)?</t>
  </si>
  <si>
    <t>No</t>
  </si>
  <si>
    <t>Upfront charge of the fee = $2,500 x 15 years</t>
  </si>
  <si>
    <t>If bonds prepaid, the present value of the fees not paid are due to HCD.</t>
  </si>
  <si>
    <t>Total due at Bond Issuance</t>
  </si>
  <si>
    <t xml:space="preserve">HCD must receive Alameda County Finance Commitee approval to issue MFMR bonds.  The Finance Commitee maintains a list of approved  Bond Counsel firms and approved Financial Advisors that are allowed to participate as part of the Financing Team for each Bond Issuance.    If requested by the owner, HCD will issue a Request for Qualifications to the approved to list to select the members of the Financing Team prior to the Finance Comittee meeting.  The cost of the members of the Financing Team shall be covered by the Project and the Owner.    The Owner shall pay for the full cost of the County's Bond Counsel and Financial Advisor at bond issuance.  HCD staff will work with the Owner to determine the best team possible for the project.   </t>
  </si>
  <si>
    <t>Additional Fees associated with issuance</t>
  </si>
  <si>
    <t>Quote:</t>
  </si>
  <si>
    <t xml:space="preserve">Bond Counsel: </t>
  </si>
  <si>
    <t>Financial Advisor: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</si>
</sst>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0"/>
    <numFmt numFmtId="166" formatCode="[$$-409]#,##0_);\([$$-409]#,##0\)"/>
    <numFmt numFmtId="167" formatCode="_(&quot;$&quot;* #,##0_);_(&quot;$&quot;* \(#,##0\);_(&quot;$&quot;* &quot;-&quot;??_);_(@_)"/>
  </numFmts>
  <fonts count="40">
    <font>
      <sz val="10"/>
      <name val="Verdana"/>
      <family val="0"/>
    </font>
    <font>
      <sz val="11"/>
      <color indexed="8"/>
      <name val="Calibri"/>
      <family val="2"/>
    </font>
    <font>
      <sz val="12"/>
      <name val="Verdana"/>
      <family val="2"/>
    </font>
    <font>
      <sz val="10"/>
      <name val="Arial"/>
      <family val="2"/>
    </font>
    <font>
      <sz val="10"/>
      <color indexed="8"/>
      <name val="Arial"/>
      <family val="2"/>
    </font>
    <font>
      <b/>
      <sz val="10"/>
      <name val="Arial"/>
      <family val="2"/>
    </font>
    <font>
      <b/>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23" fillId="0" borderId="0" applyFont="0" applyFill="0" applyBorder="0" applyAlignment="0" applyProtection="0"/>
    <xf numFmtId="44" fontId="0"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horizontal="center"/>
    </xf>
    <xf numFmtId="0" fontId="2" fillId="0" borderId="0" xfId="0" applyFont="1" applyAlignment="1">
      <alignment/>
    </xf>
    <xf numFmtId="164" fontId="3" fillId="0" borderId="0" xfId="0" applyNumberFormat="1" applyFont="1" applyBorder="1" applyAlignment="1">
      <alignment horizontal="center" wrapText="1"/>
    </xf>
    <xf numFmtId="164" fontId="3" fillId="0" borderId="0" xfId="0" applyNumberFormat="1" applyFont="1" applyBorder="1" applyAlignment="1">
      <alignment/>
    </xf>
    <xf numFmtId="1" fontId="3" fillId="0" borderId="0" xfId="0" applyNumberFormat="1" applyFont="1" applyBorder="1" applyAlignment="1">
      <alignment horizontal="left" wrapText="1"/>
    </xf>
    <xf numFmtId="1" fontId="3" fillId="0" borderId="0" xfId="0" applyNumberFormat="1" applyFont="1" applyBorder="1" applyAlignment="1">
      <alignment horizontal="center"/>
    </xf>
    <xf numFmtId="164" fontId="3" fillId="33" borderId="0" xfId="0" applyNumberFormat="1" applyFont="1" applyFill="1" applyBorder="1" applyAlignment="1">
      <alignment wrapText="1"/>
    </xf>
    <xf numFmtId="164" fontId="3" fillId="33" borderId="0" xfId="0" applyNumberFormat="1" applyFont="1" applyFill="1" applyBorder="1" applyAlignment="1">
      <alignment/>
    </xf>
    <xf numFmtId="0" fontId="0" fillId="33" borderId="0" xfId="0" applyFill="1" applyAlignment="1">
      <alignment/>
    </xf>
    <xf numFmtId="164" fontId="3" fillId="0" borderId="0" xfId="0" applyNumberFormat="1" applyFont="1" applyFill="1" applyBorder="1" applyAlignment="1">
      <alignment wrapText="1"/>
    </xf>
    <xf numFmtId="164" fontId="3" fillId="0" borderId="0" xfId="0" applyNumberFormat="1" applyFont="1" applyFill="1" applyBorder="1" applyAlignment="1">
      <alignment/>
    </xf>
    <xf numFmtId="0" fontId="0" fillId="0" borderId="0" xfId="0" applyFill="1" applyAlignment="1">
      <alignment/>
    </xf>
    <xf numFmtId="0" fontId="4" fillId="0" borderId="0" xfId="0" applyFont="1" applyAlignment="1">
      <alignment/>
    </xf>
    <xf numFmtId="0" fontId="3" fillId="0" borderId="0" xfId="0" applyFont="1" applyAlignment="1">
      <alignment vertical="top"/>
    </xf>
    <xf numFmtId="164" fontId="3" fillId="0" borderId="0" xfId="0" applyNumberFormat="1" applyFont="1" applyBorder="1" applyAlignment="1">
      <alignment vertical="top" wrapText="1"/>
    </xf>
    <xf numFmtId="10" fontId="3" fillId="0" borderId="0" xfId="57" applyNumberFormat="1" applyFont="1" applyBorder="1" applyAlignment="1">
      <alignment horizontal="right" vertical="center"/>
    </xf>
    <xf numFmtId="165" fontId="3" fillId="0" borderId="0" xfId="42" applyNumberFormat="1" applyFont="1" applyBorder="1" applyAlignment="1">
      <alignment horizontal="right" vertical="top" wrapText="1"/>
    </xf>
    <xf numFmtId="164" fontId="5" fillId="0" borderId="0" xfId="0" applyNumberFormat="1" applyFont="1" applyBorder="1" applyAlignment="1">
      <alignment vertical="top" wrapText="1"/>
    </xf>
    <xf numFmtId="165" fontId="5" fillId="0" borderId="0" xfId="42" applyNumberFormat="1" applyFont="1" applyBorder="1" applyAlignment="1">
      <alignment horizontal="right" vertical="top" wrapText="1"/>
    </xf>
    <xf numFmtId="44" fontId="5" fillId="0" borderId="0" xfId="44" applyFont="1" applyBorder="1" applyAlignment="1">
      <alignment horizontal="center" vertical="center"/>
    </xf>
    <xf numFmtId="164" fontId="3" fillId="0" borderId="0" xfId="0" applyNumberFormat="1" applyFont="1" applyBorder="1" applyAlignment="1">
      <alignment horizontal="center" vertical="center"/>
    </xf>
    <xf numFmtId="0" fontId="0" fillId="0" borderId="0" xfId="0" applyFont="1" applyAlignment="1">
      <alignment horizontal="center" vertical="center"/>
    </xf>
    <xf numFmtId="166" fontId="5" fillId="0" borderId="0" xfId="44" applyNumberFormat="1" applyFont="1" applyBorder="1" applyAlignment="1">
      <alignment horizontal="right" vertical="center"/>
    </xf>
    <xf numFmtId="44" fontId="0" fillId="0" borderId="0" xfId="0" applyNumberFormat="1" applyAlignment="1">
      <alignment horizontal="center" vertical="center"/>
    </xf>
    <xf numFmtId="165" fontId="6" fillId="0" borderId="0" xfId="0" applyNumberFormat="1" applyFont="1" applyAlignment="1">
      <alignment horizontal="right" vertical="center" wrapText="1"/>
    </xf>
    <xf numFmtId="167" fontId="6" fillId="0" borderId="0" xfId="0" applyNumberFormat="1" applyFont="1" applyAlignment="1">
      <alignment horizontal="center" vertical="center" wrapText="1"/>
    </xf>
    <xf numFmtId="164" fontId="3" fillId="0" borderId="0" xfId="0" applyNumberFormat="1" applyFont="1" applyBorder="1" applyAlignment="1">
      <alignment vertical="top" wrapText="1"/>
    </xf>
    <xf numFmtId="0" fontId="0" fillId="0" borderId="0" xfId="0" applyAlignment="1">
      <alignment wrapText="1"/>
    </xf>
    <xf numFmtId="164" fontId="3" fillId="0" borderId="0" xfId="0" applyNumberFormat="1" applyFont="1" applyFill="1" applyBorder="1" applyAlignment="1">
      <alignment vertical="top" wrapText="1"/>
    </xf>
    <xf numFmtId="0" fontId="2" fillId="0" borderId="0" xfId="0" applyFont="1" applyAlignment="1">
      <alignment horizontal="center"/>
    </xf>
    <xf numFmtId="164" fontId="3" fillId="0" borderId="0" xfId="0" applyNumberFormat="1"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29"/>
  <sheetViews>
    <sheetView tabSelected="1" view="pageBreakPreview" zoomScale="110" zoomScaleNormal="75" zoomScaleSheetLayoutView="110" zoomScalePageLayoutView="0" workbookViewId="0" topLeftCell="A11">
      <selection activeCell="F20" sqref="F20"/>
    </sheetView>
  </sheetViews>
  <sheetFormatPr defaultColWidth="11.00390625" defaultRowHeight="12.75"/>
  <cols>
    <col min="1" max="1" width="35.125" style="0" customWidth="1"/>
    <col min="2" max="2" width="15.625" style="0" customWidth="1"/>
    <col min="3" max="3" width="19.375" style="0" customWidth="1"/>
  </cols>
  <sheetData>
    <row r="2" spans="1:3" ht="15">
      <c r="A2" s="30" t="s">
        <v>0</v>
      </c>
      <c r="B2" s="30"/>
      <c r="C2" s="30"/>
    </row>
    <row r="3" spans="1:3" ht="15">
      <c r="A3" s="30" t="s">
        <v>1</v>
      </c>
      <c r="B3" s="30"/>
      <c r="C3" s="30"/>
    </row>
    <row r="4" spans="1:2" ht="15">
      <c r="A4" s="1"/>
      <c r="B4" s="2"/>
    </row>
    <row r="5" spans="1:3" ht="15">
      <c r="A5" s="30" t="s">
        <v>2</v>
      </c>
      <c r="B5" s="30"/>
      <c r="C5" s="30"/>
    </row>
    <row r="6" spans="1:3" ht="15">
      <c r="A6" s="30" t="s">
        <v>3</v>
      </c>
      <c r="B6" s="30"/>
      <c r="C6" s="30"/>
    </row>
    <row r="7" spans="1:2" ht="12.75">
      <c r="A7" s="3"/>
      <c r="B7" s="4"/>
    </row>
    <row r="8" spans="1:2" ht="12.75">
      <c r="A8" s="5" t="s">
        <v>4</v>
      </c>
      <c r="B8" s="6" t="s">
        <v>5</v>
      </c>
    </row>
    <row r="9" spans="1:3" ht="12.75">
      <c r="A9" s="7"/>
      <c r="B9" s="8"/>
      <c r="C9" s="9"/>
    </row>
    <row r="10" spans="1:2" s="12" customFormat="1" ht="18.75" customHeight="1">
      <c r="A10" s="10" t="s">
        <v>6</v>
      </c>
      <c r="B10" s="11" t="s">
        <v>7</v>
      </c>
    </row>
    <row r="11" spans="1:2" s="12" customFormat="1" ht="22.5" customHeight="1">
      <c r="A11" s="10" t="s">
        <v>8</v>
      </c>
      <c r="B11" s="11" t="s">
        <v>9</v>
      </c>
    </row>
    <row r="12" spans="1:2" s="12" customFormat="1" ht="21" customHeight="1">
      <c r="A12" s="10" t="s">
        <v>10</v>
      </c>
      <c r="B12" s="13" t="s">
        <v>11</v>
      </c>
    </row>
    <row r="13" spans="1:2" s="12" customFormat="1" ht="21" customHeight="1">
      <c r="A13" s="10"/>
      <c r="B13" s="14"/>
    </row>
    <row r="14" spans="1:2" ht="19.5" customHeight="1">
      <c r="A14" s="15" t="s">
        <v>12</v>
      </c>
      <c r="B14" s="16">
        <v>0.003</v>
      </c>
    </row>
    <row r="15" spans="1:2" ht="21" customHeight="1">
      <c r="A15" s="15" t="s">
        <v>13</v>
      </c>
      <c r="B15" s="17">
        <v>15000000</v>
      </c>
    </row>
    <row r="16" spans="1:2" ht="19.5" customHeight="1">
      <c r="A16" s="18" t="s">
        <v>14</v>
      </c>
      <c r="B16" s="19">
        <f>B15*B14</f>
        <v>45000</v>
      </c>
    </row>
    <row r="17" spans="1:2" ht="25.5" customHeight="1">
      <c r="A17" s="31" t="s">
        <v>15</v>
      </c>
      <c r="B17" s="31"/>
    </row>
    <row r="18" spans="1:2" ht="27" customHeight="1">
      <c r="A18" s="15" t="s">
        <v>16</v>
      </c>
      <c r="B18" s="20" t="s">
        <v>17</v>
      </c>
    </row>
    <row r="19" spans="1:3" ht="66.75" customHeight="1">
      <c r="A19" s="29" t="s">
        <v>18</v>
      </c>
      <c r="B19" s="28"/>
      <c r="C19" s="28"/>
    </row>
    <row r="20" spans="1:3" ht="21.75" customHeight="1">
      <c r="A20" s="15" t="s">
        <v>19</v>
      </c>
      <c r="B20" s="21" t="s">
        <v>17</v>
      </c>
      <c r="C20" s="22" t="s">
        <v>20</v>
      </c>
    </row>
    <row r="21" spans="1:3" ht="31.5" customHeight="1">
      <c r="A21" s="18" t="s">
        <v>21</v>
      </c>
      <c r="B21" s="23">
        <f>2500*15</f>
        <v>37500</v>
      </c>
      <c r="C21" s="24">
        <v>0</v>
      </c>
    </row>
    <row r="22" spans="1:3" ht="21" customHeight="1">
      <c r="A22" s="27" t="s">
        <v>22</v>
      </c>
      <c r="B22" s="28"/>
      <c r="C22" s="28"/>
    </row>
    <row r="23" spans="1:3" ht="21" customHeight="1">
      <c r="A23" s="15" t="s">
        <v>23</v>
      </c>
      <c r="B23" s="25">
        <f>B16+B21</f>
        <v>82500</v>
      </c>
      <c r="C23" s="26">
        <f>C21+B16</f>
        <v>45000</v>
      </c>
    </row>
    <row r="25" spans="1:3" ht="108" customHeight="1">
      <c r="A25" s="29" t="s">
        <v>24</v>
      </c>
      <c r="B25" s="28"/>
      <c r="C25" s="28"/>
    </row>
    <row r="26" spans="1:2" ht="12.75">
      <c r="A26" t="s">
        <v>25</v>
      </c>
      <c r="B26" t="s">
        <v>26</v>
      </c>
    </row>
    <row r="27" ht="17.25" customHeight="1">
      <c r="A27" t="s">
        <v>27</v>
      </c>
    </row>
    <row r="29" ht="12.75">
      <c r="A29" t="s">
        <v>28</v>
      </c>
    </row>
  </sheetData>
  <sheetProtection/>
  <mergeCells count="8">
    <mergeCell ref="A22:C22"/>
    <mergeCell ref="A25:C25"/>
    <mergeCell ref="A2:C2"/>
    <mergeCell ref="A3:C3"/>
    <mergeCell ref="A5:C5"/>
    <mergeCell ref="A6:C6"/>
    <mergeCell ref="A17:B17"/>
    <mergeCell ref="A19:C19"/>
  </mergeCells>
  <printOptions/>
  <pageMargins left="0.97" right="0.75" top="1.49" bottom="1" header="0.5" footer="0.5"/>
  <pageSetup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Alameda County CDA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Starratt</dc:creator>
  <cp:keywords/>
  <dc:description/>
  <cp:lastModifiedBy>Karera, Michael W, ITD</cp:lastModifiedBy>
  <dcterms:created xsi:type="dcterms:W3CDTF">2013-05-30T21:11:42Z</dcterms:created>
  <dcterms:modified xsi:type="dcterms:W3CDTF">2013-05-31T21:38:28Z</dcterms:modified>
  <cp:category/>
  <cp:version/>
  <cp:contentType/>
  <cp:contentStatus/>
</cp:coreProperties>
</file>